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hayes\Dropbox\degreeplans\"/>
    </mc:Choice>
  </mc:AlternateContent>
  <bookViews>
    <workbookView xWindow="0" yWindow="0" windowWidth="14380" windowHeight="4650"/>
  </bookViews>
  <sheets>
    <sheet name="Sheet1" sheetId="1" r:id="rId1"/>
    <sheet name="Sheet2" sheetId="2" r:id="rId2"/>
    <sheet name="Sheet3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5" i="1" l="1"/>
  <c r="I47" i="1"/>
  <c r="I46" i="1"/>
  <c r="D17" i="1"/>
  <c r="I17" i="1"/>
  <c r="I18" i="1"/>
  <c r="D26" i="1"/>
  <c r="I26" i="1"/>
  <c r="I27" i="1"/>
  <c r="D34" i="1"/>
  <c r="I34" i="1"/>
  <c r="I35" i="1"/>
  <c r="D42" i="1"/>
  <c r="I42" i="1"/>
  <c r="I43" i="1"/>
</calcChain>
</file>

<file path=xl/sharedStrings.xml><?xml version="1.0" encoding="utf-8"?>
<sst xmlns="http://schemas.openxmlformats.org/spreadsheetml/2006/main" count="121" uniqueCount="79">
  <si>
    <t>College of Media and Communication</t>
  </si>
  <si>
    <t>Degree Plan: Bachelor of Science</t>
  </si>
  <si>
    <t>ENG 1003</t>
  </si>
  <si>
    <t>Composition I</t>
  </si>
  <si>
    <t>ENG 1013</t>
  </si>
  <si>
    <t>Compostion II</t>
  </si>
  <si>
    <t>UC 1003</t>
  </si>
  <si>
    <t>FYE</t>
  </si>
  <si>
    <t>BIOL 1003</t>
  </si>
  <si>
    <t>BIOL 1001</t>
  </si>
  <si>
    <t>Biology Lab</t>
  </si>
  <si>
    <t>Biology or Alternative</t>
  </si>
  <si>
    <t>PHSC 1203</t>
  </si>
  <si>
    <t>PHSC 1201</t>
  </si>
  <si>
    <t>Physical Science Lab</t>
  </si>
  <si>
    <t>Oral Communications</t>
  </si>
  <si>
    <t>Credits</t>
  </si>
  <si>
    <t>CMAC 1003</t>
  </si>
  <si>
    <t>COMS 1203</t>
  </si>
  <si>
    <t>Year  One</t>
  </si>
  <si>
    <t>Year One</t>
  </si>
  <si>
    <t>Year Two</t>
  </si>
  <si>
    <t>Year  Two</t>
  </si>
  <si>
    <t>ENG 2003, ENG 2013, or PHIL 1103</t>
  </si>
  <si>
    <t>HIST 2763, HIST 2774, or POSC 2103</t>
  </si>
  <si>
    <t>ART, MUS, or THEA 2503</t>
  </si>
  <si>
    <t>CMAC 2053</t>
  </si>
  <si>
    <t>Intro to Visual Com.</t>
  </si>
  <si>
    <t xml:space="preserve">CMAC 1001 </t>
  </si>
  <si>
    <t>Media Grammar and Style</t>
  </si>
  <si>
    <t>CMAC 2003</t>
  </si>
  <si>
    <t>Media Writing</t>
  </si>
  <si>
    <t>ELECTIVE</t>
  </si>
  <si>
    <t>Any Level</t>
  </si>
  <si>
    <t>MINOR</t>
  </si>
  <si>
    <t>Year Three</t>
  </si>
  <si>
    <t>Year  Four</t>
  </si>
  <si>
    <t>Year Four</t>
  </si>
  <si>
    <t>CMAC 4073</t>
  </si>
  <si>
    <t>Com. Law &amp; Ethics</t>
  </si>
  <si>
    <t>Upper Level</t>
  </si>
  <si>
    <t>(SAMPLE)</t>
  </si>
  <si>
    <t xml:space="preserve">Students must complete 45 hours of upper level course work (3000-4000), </t>
  </si>
  <si>
    <t>72 hours outside of CMAC,  and at least 120 total hours to graduate.</t>
  </si>
  <si>
    <t>CMAC 3001</t>
  </si>
  <si>
    <t>Professional Seminar</t>
  </si>
  <si>
    <t>Mass Com. In Modern Soc</t>
  </si>
  <si>
    <t>Prerequisite</t>
  </si>
  <si>
    <t>CMAC 1001</t>
  </si>
  <si>
    <t>MATH 1023 or MATH 1043</t>
  </si>
  <si>
    <t>Phys Science or Alternative</t>
  </si>
  <si>
    <t>SOCIAL SCIENCE GEN ED REQUIREMENT</t>
  </si>
  <si>
    <t>COLLEGE ELECTIVE:  Upper Level</t>
  </si>
  <si>
    <t>Upper level course work</t>
  </si>
  <si>
    <t>Credits outside of CMAC</t>
  </si>
  <si>
    <t>COLLEGE ELECTIVE:  Any Level</t>
  </si>
  <si>
    <t>Students must complete a minor outside of the College of Media and Communication.</t>
  </si>
  <si>
    <t>Strategic Communications</t>
  </si>
  <si>
    <t>Emphasis: Advertising</t>
  </si>
  <si>
    <t>AD 3023</t>
  </si>
  <si>
    <t>Principles of Advertising</t>
  </si>
  <si>
    <t>PRAD 3143</t>
  </si>
  <si>
    <t>Strategic Writing</t>
  </si>
  <si>
    <t>CMAC 2003, AD 3023</t>
  </si>
  <si>
    <t>PRAD 3553 or PRAD 4213</t>
  </si>
  <si>
    <t>Strategic Visual Communication or Social Media</t>
  </si>
  <si>
    <t>PR 3003  or PR 4113</t>
  </si>
  <si>
    <t>AD 4003 or COMS 3363</t>
  </si>
  <si>
    <t>Acct Planning &amp; Mgt or Communication Research</t>
  </si>
  <si>
    <t>AD 3033</t>
  </si>
  <si>
    <t>Ad Elements &amp; Execution</t>
  </si>
  <si>
    <t>AD 3333</t>
  </si>
  <si>
    <t>Media Ad &amp; Sales</t>
  </si>
  <si>
    <t>AD 4033</t>
  </si>
  <si>
    <t>Ad Case Studies &amp; Campaigns</t>
  </si>
  <si>
    <t>AD 3033, AD 4003 or COMS 3363, PRAD 3143</t>
  </si>
  <si>
    <t>Total Credits</t>
  </si>
  <si>
    <t>Strat Comm credits</t>
  </si>
  <si>
    <t>Principles of PR or Integrated Marketing Communication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</si>
</sst>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A7D00"/>
      <name val="Calibri"/>
      <scheme val="minor"/>
    </font>
    <font>
      <b/>
      <sz val="9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auto="1"/>
      </bottom>
      <diagonal/>
    </border>
  </borders>
  <cellStyleXfs count="142">
    <xf numFmtId="0" fontId="0" fillId="0" borderId="0"/>
    <xf numFmtId="0" fontId="1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2" xfId="0" applyFont="1" applyBorder="1"/>
    <xf numFmtId="0" fontId="0" fillId="0" borderId="2" xfId="0" applyBorder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1" xfId="1" applyFont="1"/>
    <xf numFmtId="0" fontId="5" fillId="0" borderId="0" xfId="0" applyFont="1"/>
    <xf numFmtId="0" fontId="3" fillId="0" borderId="0" xfId="0" applyFont="1" applyBorder="1"/>
    <xf numFmtId="0" fontId="0" fillId="0" borderId="0" xfId="0" applyAlignment="1">
      <alignment wrapText="1"/>
    </xf>
    <xf numFmtId="0" fontId="4" fillId="0" borderId="1" xfId="1" applyFont="1" applyAlignment="1">
      <alignment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9" fillId="0" borderId="0" xfId="0" applyFont="1"/>
    <xf numFmtId="0" fontId="10" fillId="0" borderId="0" xfId="0" applyFont="1"/>
  </cellXfs>
  <cellStyles count="14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Linked Cell" xfId="1" builtinId="2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4"/>
  <sheetViews>
    <sheetView tabSelected="1" zoomScale="120" zoomScaleNormal="120" zoomScalePageLayoutView="120" workbookViewId="0">
      <selection activeCell="C32" sqref="C32"/>
    </sheetView>
  </sheetViews>
  <sheetFormatPr defaultColWidth="8.81640625" defaultRowHeight="14.5" x14ac:dyDescent="0.35"/>
  <cols>
    <col min="2" max="2" width="17.6328125" customWidth="1"/>
    <col min="3" max="3" width="9" style="9" customWidth="1"/>
    <col min="4" max="4" width="4.81640625" customWidth="1"/>
    <col min="5" max="5" width="10" customWidth="1"/>
    <col min="7" max="7" width="17.81640625" customWidth="1"/>
    <col min="8" max="8" width="9.08984375" style="9" customWidth="1"/>
    <col min="9" max="9" width="4.81640625" customWidth="1"/>
    <col min="10" max="10" width="12.6328125" customWidth="1"/>
  </cols>
  <sheetData>
    <row r="1" spans="1:10" x14ac:dyDescent="0.35">
      <c r="D1" t="s">
        <v>0</v>
      </c>
    </row>
    <row r="2" spans="1:10" x14ac:dyDescent="0.35">
      <c r="D2" t="s">
        <v>1</v>
      </c>
    </row>
    <row r="3" spans="1:10" x14ac:dyDescent="0.35">
      <c r="D3" t="s">
        <v>57</v>
      </c>
      <c r="G3" s="4" t="s">
        <v>41</v>
      </c>
    </row>
    <row r="4" spans="1:10" x14ac:dyDescent="0.35">
      <c r="D4" t="s">
        <v>58</v>
      </c>
    </row>
    <row r="6" spans="1:10" x14ac:dyDescent="0.35">
      <c r="A6" t="s">
        <v>42</v>
      </c>
    </row>
    <row r="7" spans="1:10" x14ac:dyDescent="0.35">
      <c r="A7" t="s">
        <v>43</v>
      </c>
    </row>
    <row r="8" spans="1:10" x14ac:dyDescent="0.35">
      <c r="A8" s="15" t="s">
        <v>56</v>
      </c>
    </row>
    <row r="9" spans="1:10" x14ac:dyDescent="0.35">
      <c r="A9" s="15"/>
    </row>
    <row r="10" spans="1:10" s="7" customFormat="1" ht="15" thickBot="1" x14ac:dyDescent="0.4">
      <c r="A10" s="6" t="s">
        <v>19</v>
      </c>
      <c r="B10" s="6"/>
      <c r="C10" s="10" t="s">
        <v>47</v>
      </c>
      <c r="D10" s="6" t="s">
        <v>16</v>
      </c>
      <c r="E10" s="6"/>
      <c r="F10" s="6" t="s">
        <v>20</v>
      </c>
      <c r="G10" s="6"/>
      <c r="H10" s="10" t="s">
        <v>47</v>
      </c>
      <c r="I10" s="6" t="s">
        <v>16</v>
      </c>
      <c r="J10"/>
    </row>
    <row r="11" spans="1:10" ht="15" thickTop="1" x14ac:dyDescent="0.35">
      <c r="A11" s="1" t="s">
        <v>6</v>
      </c>
      <c r="B11" s="1" t="s">
        <v>7</v>
      </c>
      <c r="C11" s="11"/>
      <c r="D11" s="1">
        <v>3</v>
      </c>
      <c r="E11" s="1"/>
      <c r="F11" s="8" t="s">
        <v>18</v>
      </c>
      <c r="G11" s="8" t="s">
        <v>15</v>
      </c>
      <c r="H11" s="13"/>
      <c r="I11" s="8">
        <v>3</v>
      </c>
    </row>
    <row r="12" spans="1:10" x14ac:dyDescent="0.35">
      <c r="A12" s="8" t="s">
        <v>17</v>
      </c>
      <c r="B12" s="8" t="s">
        <v>46</v>
      </c>
      <c r="C12" s="13"/>
      <c r="D12" s="8">
        <v>3</v>
      </c>
      <c r="E12" s="1"/>
      <c r="F12" s="1" t="s">
        <v>4</v>
      </c>
      <c r="G12" s="1" t="s">
        <v>5</v>
      </c>
      <c r="H12" s="11" t="s">
        <v>2</v>
      </c>
      <c r="I12" s="1">
        <v>3</v>
      </c>
    </row>
    <row r="13" spans="1:10" x14ac:dyDescent="0.35">
      <c r="A13" s="1" t="s">
        <v>2</v>
      </c>
      <c r="B13" s="1" t="s">
        <v>3</v>
      </c>
      <c r="C13" s="11"/>
      <c r="D13" s="1">
        <v>3</v>
      </c>
      <c r="E13" s="1"/>
      <c r="F13" s="1" t="s">
        <v>25</v>
      </c>
      <c r="G13" s="1"/>
      <c r="H13" s="11"/>
      <c r="I13" s="1">
        <v>3</v>
      </c>
    </row>
    <row r="14" spans="1:10" x14ac:dyDescent="0.35">
      <c r="A14" s="1" t="s">
        <v>49</v>
      </c>
      <c r="B14" s="1"/>
      <c r="C14" s="11"/>
      <c r="D14" s="1">
        <v>3</v>
      </c>
      <c r="E14" s="1"/>
      <c r="F14" s="1" t="s">
        <v>51</v>
      </c>
      <c r="G14" s="1"/>
      <c r="H14" s="11"/>
      <c r="I14" s="1">
        <v>3</v>
      </c>
    </row>
    <row r="15" spans="1:10" x14ac:dyDescent="0.35">
      <c r="A15" s="1" t="s">
        <v>8</v>
      </c>
      <c r="B15" s="1" t="s">
        <v>11</v>
      </c>
      <c r="C15" s="11"/>
      <c r="D15" s="1">
        <v>3</v>
      </c>
      <c r="E15" s="1"/>
      <c r="F15" s="1" t="s">
        <v>12</v>
      </c>
      <c r="G15" s="1" t="s">
        <v>50</v>
      </c>
      <c r="H15" s="11"/>
      <c r="I15" s="1">
        <v>3</v>
      </c>
    </row>
    <row r="16" spans="1:10" x14ac:dyDescent="0.35">
      <c r="A16" s="2" t="s">
        <v>9</v>
      </c>
      <c r="B16" s="2" t="s">
        <v>10</v>
      </c>
      <c r="C16" s="12"/>
      <c r="D16" s="2">
        <v>1</v>
      </c>
      <c r="E16" s="1"/>
      <c r="F16" s="2" t="s">
        <v>13</v>
      </c>
      <c r="G16" s="2" t="s">
        <v>14</v>
      </c>
      <c r="H16" s="12"/>
      <c r="I16" s="2">
        <v>1</v>
      </c>
    </row>
    <row r="17" spans="1:10" x14ac:dyDescent="0.35">
      <c r="A17" s="1"/>
      <c r="B17" s="1"/>
      <c r="C17" s="11"/>
      <c r="D17" s="1">
        <f>SUM(D11:D16)</f>
        <v>16</v>
      </c>
      <c r="E17" s="1"/>
      <c r="F17" s="1"/>
      <c r="G17" s="1"/>
      <c r="H17" s="11"/>
      <c r="I17" s="1">
        <f>SUM(I11:I16)</f>
        <v>16</v>
      </c>
    </row>
    <row r="18" spans="1:10" x14ac:dyDescent="0.35">
      <c r="A18" s="1"/>
      <c r="B18" s="1"/>
      <c r="C18" s="11"/>
      <c r="D18" s="1"/>
      <c r="E18" s="1"/>
      <c r="F18" s="1"/>
      <c r="G18" s="1"/>
      <c r="H18" s="11"/>
      <c r="I18" s="1">
        <f>SUM(D17+I17)</f>
        <v>32</v>
      </c>
    </row>
    <row r="19" spans="1:10" s="7" customFormat="1" ht="15" thickBot="1" x14ac:dyDescent="0.4">
      <c r="A19" s="6" t="s">
        <v>22</v>
      </c>
      <c r="B19" s="6"/>
      <c r="C19" s="10" t="s">
        <v>47</v>
      </c>
      <c r="D19" s="6" t="s">
        <v>16</v>
      </c>
      <c r="E19" s="6"/>
      <c r="F19" s="6" t="s">
        <v>21</v>
      </c>
      <c r="G19" s="6"/>
      <c r="H19" s="10" t="s">
        <v>47</v>
      </c>
      <c r="I19" s="6" t="s">
        <v>16</v>
      </c>
      <c r="J19"/>
    </row>
    <row r="20" spans="1:10" ht="15" thickTop="1" x14ac:dyDescent="0.35">
      <c r="A20" s="1" t="s">
        <v>26</v>
      </c>
      <c r="B20" s="1" t="s">
        <v>27</v>
      </c>
      <c r="C20" s="11"/>
      <c r="D20" s="1">
        <v>3</v>
      </c>
      <c r="E20" s="1"/>
      <c r="F20" s="1" t="s">
        <v>30</v>
      </c>
      <c r="G20" s="1" t="s">
        <v>31</v>
      </c>
      <c r="H20" s="11" t="s">
        <v>48</v>
      </c>
      <c r="I20" s="1">
        <v>3</v>
      </c>
    </row>
    <row r="21" spans="1:10" x14ac:dyDescent="0.35">
      <c r="A21" s="1" t="s">
        <v>28</v>
      </c>
      <c r="B21" s="1" t="s">
        <v>29</v>
      </c>
      <c r="C21" s="11"/>
      <c r="D21" s="1">
        <v>1</v>
      </c>
      <c r="E21" s="1"/>
      <c r="F21" s="8" t="s">
        <v>59</v>
      </c>
      <c r="G21" s="8" t="s">
        <v>60</v>
      </c>
      <c r="H21" s="13"/>
      <c r="I21" s="8">
        <v>3</v>
      </c>
    </row>
    <row r="22" spans="1:10" x14ac:dyDescent="0.35">
      <c r="A22" s="1" t="s">
        <v>24</v>
      </c>
      <c r="B22" s="1"/>
      <c r="C22" s="11"/>
      <c r="D22" s="1">
        <v>3</v>
      </c>
      <c r="E22" s="1"/>
      <c r="F22" s="8" t="s">
        <v>44</v>
      </c>
      <c r="G22" s="8" t="s">
        <v>45</v>
      </c>
      <c r="H22" s="13"/>
      <c r="I22" s="8">
        <v>1</v>
      </c>
    </row>
    <row r="23" spans="1:10" x14ac:dyDescent="0.35">
      <c r="A23" s="1" t="s">
        <v>23</v>
      </c>
      <c r="B23" s="1"/>
      <c r="C23" s="11"/>
      <c r="D23" s="1">
        <v>3</v>
      </c>
      <c r="E23" s="1"/>
      <c r="F23" s="1" t="s">
        <v>55</v>
      </c>
      <c r="G23" s="14"/>
      <c r="H23" s="14"/>
      <c r="I23" s="14">
        <v>3</v>
      </c>
    </row>
    <row r="24" spans="1:10" x14ac:dyDescent="0.35">
      <c r="A24" s="1" t="s">
        <v>34</v>
      </c>
      <c r="B24" s="1" t="s">
        <v>33</v>
      </c>
      <c r="C24" s="11"/>
      <c r="D24" s="1">
        <v>3</v>
      </c>
      <c r="E24" s="1"/>
      <c r="F24" s="1" t="s">
        <v>34</v>
      </c>
      <c r="G24" s="1" t="s">
        <v>33</v>
      </c>
      <c r="H24" s="11"/>
      <c r="I24" s="1">
        <v>3</v>
      </c>
    </row>
    <row r="25" spans="1:10" x14ac:dyDescent="0.35">
      <c r="A25" s="2" t="s">
        <v>32</v>
      </c>
      <c r="B25" s="2" t="s">
        <v>33</v>
      </c>
      <c r="C25" s="12"/>
      <c r="D25" s="2">
        <v>3</v>
      </c>
      <c r="E25" s="1"/>
      <c r="F25" s="2" t="s">
        <v>32</v>
      </c>
      <c r="G25" s="2" t="s">
        <v>33</v>
      </c>
      <c r="H25" s="12"/>
      <c r="I25" s="2">
        <v>3</v>
      </c>
    </row>
    <row r="26" spans="1:10" x14ac:dyDescent="0.35">
      <c r="A26" s="1"/>
      <c r="B26" s="1"/>
      <c r="C26" s="11"/>
      <c r="D26" s="1">
        <f>SUM(D20:D25)</f>
        <v>16</v>
      </c>
      <c r="E26" s="1"/>
      <c r="F26" s="1"/>
      <c r="G26" s="1"/>
      <c r="H26" s="11"/>
      <c r="I26" s="1">
        <f>SUM(I20:I25)</f>
        <v>16</v>
      </c>
    </row>
    <row r="27" spans="1:10" x14ac:dyDescent="0.35">
      <c r="A27" s="1"/>
      <c r="B27" s="1"/>
      <c r="C27" s="11"/>
      <c r="D27" s="1"/>
      <c r="E27" s="1"/>
      <c r="F27" s="1"/>
      <c r="G27" s="1"/>
      <c r="H27" s="11"/>
      <c r="I27" s="1">
        <f>SUM(I18+D26+I26)</f>
        <v>64</v>
      </c>
    </row>
    <row r="28" spans="1:10" s="7" customFormat="1" ht="15" thickBot="1" x14ac:dyDescent="0.4">
      <c r="A28" s="6" t="s">
        <v>35</v>
      </c>
      <c r="B28" s="6"/>
      <c r="C28" s="10" t="s">
        <v>47</v>
      </c>
      <c r="D28" s="6" t="s">
        <v>16</v>
      </c>
      <c r="E28" s="6"/>
      <c r="F28" s="6" t="s">
        <v>35</v>
      </c>
      <c r="G28" s="6"/>
      <c r="H28" s="10" t="s">
        <v>47</v>
      </c>
      <c r="I28" s="6" t="s">
        <v>16</v>
      </c>
      <c r="J28"/>
    </row>
    <row r="29" spans="1:10" ht="37" thickTop="1" x14ac:dyDescent="0.35">
      <c r="A29" s="11" t="s">
        <v>66</v>
      </c>
      <c r="B29" s="11" t="s">
        <v>78</v>
      </c>
      <c r="C29" s="11" t="s">
        <v>59</v>
      </c>
      <c r="D29" s="1">
        <v>3</v>
      </c>
      <c r="E29" s="1"/>
      <c r="F29" s="11" t="s">
        <v>64</v>
      </c>
      <c r="G29" s="11" t="s">
        <v>65</v>
      </c>
      <c r="H29" s="11" t="s">
        <v>26</v>
      </c>
      <c r="I29" s="1">
        <v>3</v>
      </c>
    </row>
    <row r="30" spans="1:10" ht="36.5" x14ac:dyDescent="0.35">
      <c r="A30" s="1" t="s">
        <v>61</v>
      </c>
      <c r="B30" s="14" t="s">
        <v>62</v>
      </c>
      <c r="C30" s="11" t="s">
        <v>63</v>
      </c>
      <c r="D30" s="1">
        <v>3</v>
      </c>
      <c r="E30" s="1"/>
      <c r="F30" s="11" t="s">
        <v>67</v>
      </c>
      <c r="G30" s="11" t="s">
        <v>68</v>
      </c>
      <c r="H30" s="1"/>
      <c r="I30" s="1">
        <v>3</v>
      </c>
    </row>
    <row r="31" spans="1:10" x14ac:dyDescent="0.35">
      <c r="A31" s="1" t="s">
        <v>38</v>
      </c>
      <c r="B31" s="1" t="s">
        <v>39</v>
      </c>
      <c r="C31" s="1"/>
      <c r="D31" s="1">
        <v>3</v>
      </c>
      <c r="E31" s="1"/>
      <c r="F31" s="1" t="s">
        <v>55</v>
      </c>
      <c r="G31" s="1"/>
      <c r="H31" s="11"/>
      <c r="I31" s="1">
        <v>3</v>
      </c>
    </row>
    <row r="32" spans="1:10" x14ac:dyDescent="0.35">
      <c r="A32" s="1" t="s">
        <v>34</v>
      </c>
      <c r="B32" s="1" t="s">
        <v>40</v>
      </c>
      <c r="C32" s="11"/>
      <c r="D32" s="1">
        <v>3</v>
      </c>
      <c r="E32" s="1"/>
      <c r="F32" s="1" t="s">
        <v>34</v>
      </c>
      <c r="G32" s="1" t="s">
        <v>40</v>
      </c>
      <c r="H32" s="11"/>
      <c r="I32" s="1">
        <v>3</v>
      </c>
    </row>
    <row r="33" spans="1:10" x14ac:dyDescent="0.35">
      <c r="A33" s="2" t="s">
        <v>32</v>
      </c>
      <c r="B33" s="2" t="s">
        <v>40</v>
      </c>
      <c r="C33" s="12"/>
      <c r="D33" s="2">
        <v>3</v>
      </c>
      <c r="E33" s="1"/>
      <c r="F33" s="2" t="s">
        <v>32</v>
      </c>
      <c r="G33" s="2" t="s">
        <v>40</v>
      </c>
      <c r="H33" s="12"/>
      <c r="I33" s="2">
        <v>3</v>
      </c>
    </row>
    <row r="34" spans="1:10" x14ac:dyDescent="0.35">
      <c r="A34" s="1"/>
      <c r="B34" s="1"/>
      <c r="C34" s="11"/>
      <c r="D34" s="1">
        <f>SUM(D29:D33)</f>
        <v>15</v>
      </c>
      <c r="E34" s="1"/>
      <c r="F34" s="1"/>
      <c r="G34" s="1"/>
      <c r="H34" s="11"/>
      <c r="I34" s="1">
        <f>SUM(I29:I33)</f>
        <v>15</v>
      </c>
    </row>
    <row r="35" spans="1:10" x14ac:dyDescent="0.35">
      <c r="A35" s="1"/>
      <c r="B35" s="1"/>
      <c r="C35" s="11"/>
      <c r="D35" s="1"/>
      <c r="E35" s="1"/>
      <c r="F35" s="1"/>
      <c r="G35" s="1"/>
      <c r="H35" s="11"/>
      <c r="I35" s="1">
        <f>SUM(I27+D34+I34)</f>
        <v>94</v>
      </c>
    </row>
    <row r="36" spans="1:10" s="7" customFormat="1" ht="15" thickBot="1" x14ac:dyDescent="0.4">
      <c r="A36" s="6" t="s">
        <v>36</v>
      </c>
      <c r="B36" s="6"/>
      <c r="C36" s="10" t="s">
        <v>47</v>
      </c>
      <c r="D36" s="6" t="s">
        <v>16</v>
      </c>
      <c r="E36" s="6"/>
      <c r="F36" s="6" t="s">
        <v>37</v>
      </c>
      <c r="G36" s="6"/>
      <c r="H36" s="10" t="s">
        <v>47</v>
      </c>
      <c r="I36" s="6" t="s">
        <v>16</v>
      </c>
      <c r="J36"/>
    </row>
    <row r="37" spans="1:10" ht="49" thickTop="1" x14ac:dyDescent="0.35">
      <c r="A37" s="1" t="s">
        <v>69</v>
      </c>
      <c r="B37" s="1" t="s">
        <v>70</v>
      </c>
      <c r="C37" s="11" t="s">
        <v>63</v>
      </c>
      <c r="D37" s="1">
        <v>3</v>
      </c>
      <c r="E37" s="1"/>
      <c r="F37" s="1" t="s">
        <v>73</v>
      </c>
      <c r="G37" s="11" t="s">
        <v>74</v>
      </c>
      <c r="H37" s="11" t="s">
        <v>75</v>
      </c>
      <c r="I37" s="1">
        <v>3</v>
      </c>
    </row>
    <row r="38" spans="1:10" s="1" customFormat="1" x14ac:dyDescent="0.35">
      <c r="A38" s="1" t="s">
        <v>71</v>
      </c>
      <c r="B38" s="14" t="s">
        <v>72</v>
      </c>
      <c r="C38" s="14"/>
      <c r="D38" s="14">
        <v>3</v>
      </c>
      <c r="F38" s="1" t="s">
        <v>52</v>
      </c>
      <c r="H38" s="11"/>
      <c r="I38" s="1">
        <v>3</v>
      </c>
      <c r="J38"/>
    </row>
    <row r="39" spans="1:10" x14ac:dyDescent="0.35">
      <c r="A39" s="1" t="s">
        <v>34</v>
      </c>
      <c r="B39" s="1" t="s">
        <v>40</v>
      </c>
      <c r="C39" s="11"/>
      <c r="D39" s="1">
        <v>3</v>
      </c>
      <c r="E39" s="1"/>
      <c r="F39" s="8" t="s">
        <v>32</v>
      </c>
      <c r="G39" s="8" t="s">
        <v>40</v>
      </c>
      <c r="H39" s="13"/>
      <c r="I39" s="1">
        <v>3</v>
      </c>
    </row>
    <row r="40" spans="1:10" x14ac:dyDescent="0.35">
      <c r="A40" s="1" t="s">
        <v>34</v>
      </c>
      <c r="B40" s="1" t="s">
        <v>40</v>
      </c>
      <c r="C40" s="11"/>
      <c r="D40" s="1">
        <v>3</v>
      </c>
      <c r="E40" s="1"/>
      <c r="F40" s="1" t="s">
        <v>34</v>
      </c>
      <c r="G40" s="1" t="s">
        <v>40</v>
      </c>
      <c r="H40" s="11"/>
      <c r="I40" s="1">
        <v>3</v>
      </c>
    </row>
    <row r="41" spans="1:10" x14ac:dyDescent="0.35">
      <c r="A41" s="2" t="s">
        <v>32</v>
      </c>
      <c r="B41" s="2" t="s">
        <v>40</v>
      </c>
      <c r="C41" s="12"/>
      <c r="D41" s="2">
        <v>3</v>
      </c>
      <c r="E41" s="5"/>
      <c r="F41" s="3"/>
      <c r="G41" s="3"/>
      <c r="H41" s="3"/>
      <c r="I41" s="3"/>
    </row>
    <row r="42" spans="1:10" x14ac:dyDescent="0.35">
      <c r="A42" s="1"/>
      <c r="B42" s="1"/>
      <c r="C42" s="11"/>
      <c r="D42" s="1">
        <f>SUM(D37:D41)</f>
        <v>15</v>
      </c>
      <c r="E42" s="1"/>
      <c r="F42" s="1"/>
      <c r="G42" s="1"/>
      <c r="H42" s="11"/>
      <c r="I42" s="1">
        <f>SUM(I37:I41)</f>
        <v>12</v>
      </c>
    </row>
    <row r="43" spans="1:10" x14ac:dyDescent="0.35">
      <c r="A43" s="1"/>
      <c r="B43" s="1"/>
      <c r="C43" s="11"/>
      <c r="D43" s="1"/>
      <c r="E43" s="1"/>
      <c r="F43" s="1"/>
      <c r="G43" s="1" t="s">
        <v>76</v>
      </c>
      <c r="H43" s="11"/>
      <c r="I43" s="1">
        <f>SUM(I35+D42+I42)</f>
        <v>121</v>
      </c>
    </row>
    <row r="44" spans="1:10" x14ac:dyDescent="0.35">
      <c r="B44" s="1"/>
      <c r="C44" s="11"/>
      <c r="D44" s="1"/>
      <c r="E44" s="1"/>
      <c r="F44" s="1"/>
      <c r="G44" s="1"/>
      <c r="H44" s="11"/>
      <c r="I44" s="1"/>
    </row>
    <row r="45" spans="1:10" x14ac:dyDescent="0.35">
      <c r="A45" s="1"/>
      <c r="B45" s="1"/>
      <c r="C45" s="11"/>
      <c r="D45" s="1"/>
      <c r="E45" s="1"/>
      <c r="F45" s="1"/>
      <c r="G45" s="1" t="s">
        <v>77</v>
      </c>
      <c r="I45" s="1">
        <f>D12+D20+D21+I20+I21+I22+I23+D29+D30+D31+I29+I30+I31+D37+D38+I37+I38</f>
        <v>47</v>
      </c>
    </row>
    <row r="46" spans="1:10" x14ac:dyDescent="0.35">
      <c r="A46" s="1"/>
      <c r="B46" s="1"/>
      <c r="C46" s="11"/>
      <c r="D46" s="1"/>
      <c r="E46" s="1"/>
      <c r="F46" s="1"/>
      <c r="G46" s="1" t="s">
        <v>53</v>
      </c>
      <c r="H46" s="11"/>
      <c r="I46" s="1">
        <f>I2+D29+D30+D31+I29+I30+I31+D32+D33+I32+I33+D37+D38+D39+D40+D41+I37+I38+I39+I40+I22</f>
        <v>58</v>
      </c>
    </row>
    <row r="47" spans="1:10" x14ac:dyDescent="0.35">
      <c r="A47" s="1"/>
      <c r="B47" s="1"/>
      <c r="C47" s="11"/>
      <c r="D47" s="1"/>
      <c r="E47" s="1"/>
      <c r="F47" s="1"/>
      <c r="G47" s="1" t="s">
        <v>54</v>
      </c>
      <c r="H47" s="11"/>
      <c r="I47" s="1">
        <f>D13+D14+D11+D15+D16+I12+I13+I14+I15+I16+I11+D22+D23+D24+D25+I24+I25+D32+D33+I32+I33+D39+D40+D41+I39+I40</f>
        <v>74</v>
      </c>
    </row>
    <row r="48" spans="1:10" x14ac:dyDescent="0.35">
      <c r="A48" s="1"/>
      <c r="E48" s="1"/>
      <c r="F48" s="1"/>
    </row>
    <row r="49" spans="1:9" x14ac:dyDescent="0.35">
      <c r="E49" s="1"/>
      <c r="F49" s="1"/>
      <c r="G49" s="1"/>
      <c r="H49" s="11"/>
      <c r="I49" s="1"/>
    </row>
    <row r="50" spans="1:9" x14ac:dyDescent="0.35">
      <c r="A50" s="1"/>
      <c r="B50" s="1"/>
      <c r="C50" s="11"/>
      <c r="D50" s="1"/>
      <c r="E50" s="1"/>
      <c r="F50" s="1"/>
      <c r="G50" s="1"/>
      <c r="H50" s="11"/>
      <c r="I50" s="1"/>
    </row>
    <row r="51" spans="1:9" x14ac:dyDescent="0.35">
      <c r="A51" s="1"/>
      <c r="B51" s="1"/>
      <c r="C51" s="11"/>
      <c r="D51" s="1"/>
      <c r="E51" s="1"/>
      <c r="F51" s="1"/>
      <c r="G51" s="1"/>
      <c r="H51" s="11"/>
      <c r="I51" s="1"/>
    </row>
    <row r="52" spans="1:9" x14ac:dyDescent="0.35">
      <c r="A52" s="1"/>
      <c r="B52" s="1"/>
      <c r="C52" s="11"/>
      <c r="D52" s="1"/>
      <c r="E52" s="1"/>
      <c r="F52" s="1"/>
      <c r="G52" s="1"/>
      <c r="H52" s="11"/>
      <c r="I52" s="1"/>
    </row>
    <row r="53" spans="1:9" x14ac:dyDescent="0.35">
      <c r="A53" s="1"/>
      <c r="B53" s="1"/>
      <c r="C53" s="11"/>
      <c r="D53" s="1"/>
      <c r="E53" s="1"/>
      <c r="F53" s="1"/>
      <c r="G53" s="1"/>
      <c r="H53" s="11"/>
      <c r="I53" s="1"/>
    </row>
    <row r="54" spans="1:9" x14ac:dyDescent="0.35">
      <c r="A54" s="1"/>
      <c r="B54" s="1"/>
      <c r="C54" s="11"/>
      <c r="D54" s="1"/>
      <c r="E54" s="1"/>
      <c r="F54" s="1"/>
      <c r="G54" s="1"/>
      <c r="H54" s="11"/>
      <c r="I54" s="1"/>
    </row>
    <row r="55" spans="1:9" x14ac:dyDescent="0.35">
      <c r="A55" s="1"/>
      <c r="B55" s="1"/>
      <c r="C55" s="11"/>
      <c r="D55" s="1"/>
      <c r="E55" s="1"/>
      <c r="F55" s="1"/>
      <c r="G55" s="1"/>
      <c r="H55" s="11"/>
      <c r="I55" s="1"/>
    </row>
    <row r="56" spans="1:9" x14ac:dyDescent="0.35">
      <c r="A56" s="1"/>
      <c r="B56" s="1"/>
      <c r="C56" s="11"/>
      <c r="D56" s="1"/>
      <c r="E56" s="1"/>
      <c r="F56" s="1"/>
      <c r="G56" s="1"/>
      <c r="H56" s="11"/>
      <c r="I56" s="1"/>
    </row>
    <row r="57" spans="1:9" x14ac:dyDescent="0.35">
      <c r="A57" s="1"/>
      <c r="B57" s="1"/>
      <c r="C57" s="11"/>
      <c r="D57" s="1"/>
      <c r="E57" s="1"/>
      <c r="F57" s="1"/>
      <c r="G57" s="1"/>
      <c r="H57" s="11"/>
      <c r="I57" s="1"/>
    </row>
    <row r="58" spans="1:9" x14ac:dyDescent="0.35">
      <c r="A58" s="1"/>
      <c r="B58" s="1"/>
      <c r="C58" s="11"/>
      <c r="D58" s="1"/>
      <c r="E58" s="1"/>
      <c r="F58" s="1"/>
      <c r="G58" s="1"/>
      <c r="H58" s="11"/>
      <c r="I58" s="1"/>
    </row>
    <row r="59" spans="1:9" x14ac:dyDescent="0.35">
      <c r="A59" s="1"/>
      <c r="B59" s="1"/>
      <c r="C59" s="11"/>
      <c r="D59" s="1"/>
      <c r="E59" s="1"/>
      <c r="F59" s="1"/>
      <c r="G59" s="1"/>
      <c r="H59" s="11"/>
      <c r="I59" s="1"/>
    </row>
    <row r="60" spans="1:9" x14ac:dyDescent="0.35">
      <c r="A60" s="1"/>
      <c r="B60" s="1"/>
      <c r="C60" s="11"/>
      <c r="D60" s="1"/>
      <c r="E60" s="1"/>
      <c r="F60" s="1"/>
      <c r="G60" s="1"/>
      <c r="H60" s="11"/>
      <c r="I60" s="1"/>
    </row>
    <row r="61" spans="1:9" x14ac:dyDescent="0.35">
      <c r="A61" s="1"/>
      <c r="B61" s="1"/>
      <c r="C61" s="11"/>
      <c r="D61" s="1"/>
      <c r="E61" s="1"/>
      <c r="F61" s="1"/>
      <c r="G61" s="1"/>
      <c r="H61" s="11"/>
      <c r="I61" s="1"/>
    </row>
    <row r="62" spans="1:9" x14ac:dyDescent="0.35">
      <c r="A62" s="1"/>
      <c r="B62" s="1"/>
      <c r="C62" s="11"/>
      <c r="D62" s="1"/>
      <c r="E62" s="1"/>
      <c r="F62" s="1"/>
      <c r="G62" s="1"/>
      <c r="H62" s="11"/>
      <c r="I62" s="1"/>
    </row>
    <row r="63" spans="1:9" x14ac:dyDescent="0.35">
      <c r="A63" s="1"/>
      <c r="B63" s="1"/>
      <c r="C63" s="11"/>
      <c r="D63" s="1"/>
      <c r="E63" s="1"/>
      <c r="F63" s="1"/>
      <c r="G63" s="1"/>
      <c r="H63" s="11"/>
      <c r="I63" s="1"/>
    </row>
    <row r="64" spans="1:9" x14ac:dyDescent="0.35">
      <c r="A64" s="1"/>
      <c r="B64" s="1"/>
      <c r="C64" s="11"/>
      <c r="D64" s="1"/>
      <c r="E64" s="1"/>
      <c r="F64" s="1"/>
      <c r="G64" s="1"/>
      <c r="H64" s="11"/>
      <c r="I64" s="1"/>
    </row>
    <row r="65" spans="1:9" x14ac:dyDescent="0.35">
      <c r="A65" s="1"/>
      <c r="B65" s="1"/>
      <c r="C65" s="11"/>
      <c r="D65" s="1"/>
      <c r="E65" s="1"/>
      <c r="F65" s="1"/>
      <c r="G65" s="1"/>
      <c r="H65" s="11"/>
      <c r="I65" s="1"/>
    </row>
    <row r="66" spans="1:9" x14ac:dyDescent="0.35">
      <c r="A66" s="1"/>
      <c r="B66" s="1"/>
      <c r="C66" s="11"/>
      <c r="D66" s="1"/>
      <c r="E66" s="1"/>
      <c r="F66" s="1"/>
      <c r="G66" s="1"/>
      <c r="H66" s="11"/>
      <c r="I66" s="1"/>
    </row>
    <row r="67" spans="1:9" x14ac:dyDescent="0.35">
      <c r="A67" s="1"/>
      <c r="B67" s="1"/>
      <c r="C67" s="11"/>
      <c r="D67" s="1"/>
      <c r="E67" s="1"/>
      <c r="F67" s="1"/>
      <c r="G67" s="1"/>
      <c r="H67" s="11"/>
      <c r="I67" s="1"/>
    </row>
    <row r="68" spans="1:9" x14ac:dyDescent="0.35">
      <c r="A68" s="1"/>
      <c r="B68" s="1"/>
      <c r="C68" s="11"/>
      <c r="D68" s="1"/>
      <c r="E68" s="1"/>
      <c r="F68" s="1"/>
      <c r="G68" s="1"/>
      <c r="H68" s="11"/>
      <c r="I68" s="1"/>
    </row>
    <row r="69" spans="1:9" x14ac:dyDescent="0.35">
      <c r="A69" s="1"/>
      <c r="B69" s="1"/>
      <c r="C69" s="11"/>
      <c r="D69" s="1"/>
      <c r="E69" s="1"/>
      <c r="F69" s="1"/>
      <c r="G69" s="1"/>
      <c r="H69" s="11"/>
      <c r="I69" s="1"/>
    </row>
    <row r="70" spans="1:9" x14ac:dyDescent="0.35">
      <c r="A70" s="1"/>
      <c r="B70" s="1"/>
      <c r="C70" s="11"/>
      <c r="D70" s="1"/>
      <c r="E70" s="1"/>
      <c r="F70" s="1"/>
      <c r="G70" s="1"/>
      <c r="H70" s="11"/>
      <c r="I70" s="1"/>
    </row>
    <row r="71" spans="1:9" x14ac:dyDescent="0.35">
      <c r="A71" s="1"/>
      <c r="B71" s="1"/>
      <c r="C71" s="11"/>
      <c r="D71" s="1"/>
      <c r="E71" s="1"/>
      <c r="F71" s="1"/>
      <c r="G71" s="1"/>
      <c r="H71" s="11"/>
      <c r="I71" s="1"/>
    </row>
    <row r="72" spans="1:9" x14ac:dyDescent="0.35">
      <c r="A72" s="1"/>
      <c r="B72" s="1"/>
      <c r="C72" s="11"/>
      <c r="D72" s="1"/>
      <c r="E72" s="1"/>
      <c r="F72" s="1"/>
      <c r="G72" s="1"/>
      <c r="H72" s="11"/>
      <c r="I72" s="1"/>
    </row>
    <row r="73" spans="1:9" x14ac:dyDescent="0.35">
      <c r="A73" s="1"/>
      <c r="B73" s="1"/>
      <c r="C73" s="11"/>
      <c r="D73" s="1"/>
      <c r="E73" s="1"/>
      <c r="F73" s="1"/>
      <c r="G73" s="1"/>
      <c r="H73" s="11"/>
      <c r="I73" s="1"/>
    </row>
    <row r="74" spans="1:9" x14ac:dyDescent="0.35">
      <c r="A74" s="1"/>
      <c r="B74" s="1"/>
      <c r="C74" s="11"/>
      <c r="D74" s="1"/>
      <c r="E74" s="1"/>
      <c r="F74" s="1"/>
      <c r="G74" s="1"/>
      <c r="H74" s="11"/>
      <c r="I74" s="1"/>
    </row>
    <row r="75" spans="1:9" x14ac:dyDescent="0.35">
      <c r="A75" s="1"/>
      <c r="B75" s="1"/>
      <c r="C75" s="11"/>
      <c r="D75" s="1"/>
      <c r="E75" s="1"/>
      <c r="F75" s="1"/>
      <c r="G75" s="1"/>
      <c r="H75" s="11"/>
      <c r="I75" s="1"/>
    </row>
    <row r="76" spans="1:9" x14ac:dyDescent="0.35">
      <c r="A76" s="1"/>
      <c r="B76" s="1"/>
      <c r="C76" s="11"/>
      <c r="D76" s="1"/>
      <c r="E76" s="1"/>
      <c r="F76" s="1"/>
      <c r="G76" s="1"/>
      <c r="H76" s="11"/>
      <c r="I76" s="1"/>
    </row>
    <row r="77" spans="1:9" x14ac:dyDescent="0.35">
      <c r="A77" s="1"/>
      <c r="B77" s="1"/>
      <c r="C77" s="11"/>
      <c r="D77" s="1"/>
      <c r="E77" s="1"/>
      <c r="F77" s="1"/>
      <c r="G77" s="1"/>
      <c r="H77" s="11"/>
      <c r="I77" s="1"/>
    </row>
    <row r="78" spans="1:9" x14ac:dyDescent="0.35">
      <c r="A78" s="1"/>
      <c r="B78" s="1"/>
      <c r="C78" s="11"/>
      <c r="D78" s="1"/>
      <c r="E78" s="1"/>
      <c r="F78" s="1"/>
      <c r="G78" s="1"/>
      <c r="H78" s="11"/>
      <c r="I78" s="1"/>
    </row>
    <row r="79" spans="1:9" x14ac:dyDescent="0.35">
      <c r="A79" s="1"/>
      <c r="B79" s="1"/>
      <c r="C79" s="11"/>
      <c r="D79" s="1"/>
      <c r="E79" s="1"/>
      <c r="F79" s="1"/>
      <c r="G79" s="1"/>
      <c r="H79" s="11"/>
      <c r="I79" s="1"/>
    </row>
    <row r="80" spans="1:9" x14ac:dyDescent="0.35">
      <c r="A80" s="1"/>
      <c r="B80" s="1"/>
      <c r="C80" s="11"/>
      <c r="D80" s="1"/>
      <c r="E80" s="1"/>
      <c r="F80" s="1"/>
      <c r="G80" s="1"/>
      <c r="H80" s="11"/>
      <c r="I80" s="1"/>
    </row>
    <row r="81" spans="1:9" x14ac:dyDescent="0.35">
      <c r="A81" s="1"/>
      <c r="B81" s="1"/>
      <c r="C81" s="11"/>
      <c r="D81" s="1"/>
      <c r="E81" s="1"/>
      <c r="F81" s="1"/>
      <c r="G81" s="1"/>
      <c r="H81" s="11"/>
      <c r="I81" s="1"/>
    </row>
    <row r="82" spans="1:9" x14ac:dyDescent="0.35">
      <c r="A82" s="1"/>
      <c r="B82" s="1"/>
      <c r="C82" s="11"/>
      <c r="D82" s="1"/>
      <c r="E82" s="1"/>
      <c r="F82" s="1"/>
      <c r="G82" s="1"/>
      <c r="H82" s="11"/>
      <c r="I82" s="1"/>
    </row>
    <row r="83" spans="1:9" x14ac:dyDescent="0.35">
      <c r="A83" s="1"/>
      <c r="B83" s="1"/>
      <c r="C83" s="11"/>
      <c r="D83" s="1"/>
      <c r="E83" s="1"/>
      <c r="F83" s="1"/>
      <c r="G83" s="1"/>
      <c r="H83" s="11"/>
      <c r="I83" s="1"/>
    </row>
    <row r="84" spans="1:9" x14ac:dyDescent="0.35">
      <c r="A84" s="1"/>
      <c r="B84" s="1"/>
      <c r="C84" s="11"/>
      <c r="D84" s="1"/>
      <c r="E84" s="1"/>
      <c r="F84" s="1"/>
      <c r="G84" s="1"/>
      <c r="H84" s="11"/>
      <c r="I84" s="1"/>
    </row>
    <row r="85" spans="1:9" x14ac:dyDescent="0.35">
      <c r="A85" s="1"/>
      <c r="B85" s="1"/>
      <c r="C85" s="11"/>
      <c r="D85" s="1"/>
      <c r="E85" s="1"/>
      <c r="F85" s="1"/>
      <c r="G85" s="1"/>
      <c r="H85" s="11"/>
      <c r="I85" s="1"/>
    </row>
    <row r="86" spans="1:9" x14ac:dyDescent="0.35">
      <c r="A86" s="1"/>
      <c r="B86" s="1"/>
      <c r="C86" s="11"/>
      <c r="D86" s="1"/>
      <c r="E86" s="1"/>
      <c r="F86" s="1"/>
      <c r="G86" s="1"/>
      <c r="H86" s="11"/>
      <c r="I86" s="1"/>
    </row>
    <row r="87" spans="1:9" x14ac:dyDescent="0.35">
      <c r="A87" s="1"/>
      <c r="B87" s="1"/>
      <c r="C87" s="11"/>
      <c r="D87" s="1"/>
      <c r="E87" s="1"/>
      <c r="F87" s="1"/>
      <c r="G87" s="1"/>
      <c r="H87" s="11"/>
      <c r="I87" s="1"/>
    </row>
    <row r="88" spans="1:9" x14ac:dyDescent="0.35">
      <c r="A88" s="1"/>
      <c r="B88" s="1"/>
      <c r="C88" s="11"/>
      <c r="D88" s="1"/>
      <c r="E88" s="1"/>
      <c r="F88" s="1"/>
      <c r="G88" s="1"/>
      <c r="H88" s="11"/>
      <c r="I88" s="1"/>
    </row>
    <row r="89" spans="1:9" x14ac:dyDescent="0.35">
      <c r="A89" s="1"/>
      <c r="B89" s="1"/>
      <c r="C89" s="11"/>
      <c r="D89" s="1"/>
      <c r="E89" s="1"/>
      <c r="F89" s="1"/>
      <c r="G89" s="1"/>
      <c r="H89" s="11"/>
      <c r="I89" s="1"/>
    </row>
    <row r="90" spans="1:9" x14ac:dyDescent="0.35">
      <c r="A90" s="1"/>
      <c r="B90" s="1"/>
      <c r="C90" s="11"/>
      <c r="D90" s="1"/>
      <c r="E90" s="1"/>
      <c r="F90" s="1"/>
      <c r="G90" s="1"/>
      <c r="H90" s="11"/>
      <c r="I90" s="1"/>
    </row>
    <row r="91" spans="1:9" x14ac:dyDescent="0.35">
      <c r="A91" s="1"/>
      <c r="B91" s="1"/>
      <c r="C91" s="11"/>
      <c r="D91" s="1"/>
      <c r="E91" s="1"/>
      <c r="F91" s="1"/>
      <c r="G91" s="1"/>
      <c r="H91" s="11"/>
      <c r="I91" s="1"/>
    </row>
    <row r="92" spans="1:9" x14ac:dyDescent="0.35">
      <c r="A92" s="1"/>
      <c r="B92" s="1"/>
      <c r="C92" s="11"/>
      <c r="D92" s="1"/>
      <c r="E92" s="1"/>
      <c r="F92" s="1"/>
      <c r="G92" s="1"/>
      <c r="H92" s="11"/>
      <c r="I92" s="1"/>
    </row>
    <row r="93" spans="1:9" x14ac:dyDescent="0.35">
      <c r="A93" s="1"/>
      <c r="B93" s="1"/>
      <c r="C93" s="11"/>
      <c r="D93" s="1"/>
      <c r="E93" s="1"/>
      <c r="F93" s="1"/>
      <c r="G93" s="1"/>
      <c r="H93" s="11"/>
      <c r="I93" s="1"/>
    </row>
    <row r="94" spans="1:9" x14ac:dyDescent="0.35">
      <c r="A94" s="1"/>
      <c r="B94" s="1"/>
      <c r="C94" s="11"/>
      <c r="D94" s="1"/>
      <c r="E94" s="1"/>
      <c r="F94" s="1"/>
      <c r="G94" s="1"/>
      <c r="H94" s="11"/>
      <c r="I94" s="1"/>
    </row>
  </sheetData>
  <phoneticPr fontId="8" type="noConversion"/>
  <pageMargins left="0.7" right="0.7" top="0.75" bottom="0.75" header="0.3" footer="0.3"/>
  <pageSetup scale="81" orientation="portrait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Renette McCargo</dc:creator>
  <cp:lastModifiedBy>Marceline Hayes</cp:lastModifiedBy>
  <cp:lastPrinted>2014-04-28T23:57:09Z</cp:lastPrinted>
  <dcterms:created xsi:type="dcterms:W3CDTF">2013-10-10T16:52:23Z</dcterms:created>
  <dcterms:modified xsi:type="dcterms:W3CDTF">2016-10-22T22:16:06Z</dcterms:modified>
</cp:coreProperties>
</file>